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730" windowHeight="9300"/>
  </bookViews>
  <sheets>
    <sheet name="Роспись расходов" sheetId="1" r:id="rId1"/>
  </sheets>
  <definedNames>
    <definedName name="BFT_Print_Titles" localSheetId="0">'Роспись расходов'!$9:$10</definedName>
    <definedName name="LAST_CELL" localSheetId="0">'Роспись расходов'!$H$13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9" i="1"/>
  <c r="G13"/>
  <c r="G14"/>
  <c r="G15"/>
  <c r="G16"/>
  <c r="G17"/>
  <c r="G18"/>
  <c r="G12"/>
  <c r="E19"/>
  <c r="F19" l="1"/>
</calcChain>
</file>

<file path=xl/sharedStrings.xml><?xml version="1.0" encoding="utf-8"?>
<sst xmlns="http://schemas.openxmlformats.org/spreadsheetml/2006/main" count="52" uniqueCount="38">
  <si>
    <t>руб.</t>
  </si>
  <si>
    <t>5</t>
  </si>
  <si>
    <t>1</t>
  </si>
  <si>
    <t>7</t>
  </si>
  <si>
    <t>2</t>
  </si>
  <si>
    <t>3</t>
  </si>
  <si>
    <t>4</t>
  </si>
  <si>
    <t>6</t>
  </si>
  <si>
    <t>ВСЕГО:</t>
  </si>
  <si>
    <t>9170051180</t>
  </si>
  <si>
    <t>9210075140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</si>
  <si>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</t>
  </si>
  <si>
    <t>Наименование целевой статьи</t>
  </si>
  <si>
    <t>№ строки</t>
  </si>
  <si>
    <t>Целевая статья</t>
  </si>
  <si>
    <t>Наименование главных распорядителей бюджетных средств</t>
  </si>
  <si>
    <t>к решению Новочернореченского</t>
  </si>
  <si>
    <t>Субвенция на осуществление первичного воинского учета на территориях, где отсутствуют военные комиссариаты</t>
  </si>
  <si>
    <t>Администрация Новочернореченского сельского Совета</t>
  </si>
  <si>
    <t>сельского Совета депутатов</t>
  </si>
  <si>
    <t>Приложение 10</t>
  </si>
  <si>
    <t>Субсидии бюджетам муниципальных образований 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хозяйства, реализуемые в рамках национальных проектов</t>
  </si>
  <si>
    <t>Иные межбюджетные трансферты бюджетам муниципальных образований на 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</t>
  </si>
  <si>
    <t>8110074120</t>
  </si>
  <si>
    <t>8100075550</t>
  </si>
  <si>
    <t>Иные межбюджетные трансферты бюджетам сельских поселений на обеспечение первичных мер пожарной безопасности</t>
  </si>
  <si>
    <t>8110076410</t>
  </si>
  <si>
    <t>Иные межбюджетные трансферты бюджетам муниципальных образований на осуществление расходов, направленных на реализацию мероприятий по поддержке местных инициатив</t>
  </si>
  <si>
    <t>8</t>
  </si>
  <si>
    <t>9</t>
  </si>
  <si>
    <t>011R374270</t>
  </si>
  <si>
    <t>0130075100</t>
  </si>
  <si>
    <t>Субсидии бюджетам муниципальных образований по развитию добровольной пожарной охраны в рамках подпрограммы "Предупреждение, спасение помощь населению в чрезвычайных ситуациях</t>
  </si>
  <si>
    <t>Распределение субвенций, субсидий и иных межбюджетных трансфертов бюджету  Новочернореченского сельского Совета на 2023 год</t>
  </si>
  <si>
    <t>Исполнено</t>
  </si>
  <si>
    <t>Процент исполнения</t>
  </si>
  <si>
    <t>Утверждено решение о бюджете</t>
  </si>
  <si>
    <t>от  07.05.2024 №30-183Р</t>
  </si>
</sst>
</file>

<file path=xl/styles.xml><?xml version="1.0" encoding="utf-8"?>
<styleSheet xmlns="http://schemas.openxmlformats.org/spreadsheetml/2006/main">
  <fonts count="11">
    <font>
      <sz val="10"/>
      <name val="Arial"/>
    </font>
    <font>
      <b/>
      <sz val="8"/>
      <name val="Arial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name val="Arial Cyr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7" fillId="0" borderId="0"/>
  </cellStyleXfs>
  <cellXfs count="29">
    <xf numFmtId="0" fontId="0" fillId="0" borderId="0" xfId="0"/>
    <xf numFmtId="0" fontId="2" fillId="0" borderId="0" xfId="0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 vertical="center"/>
    </xf>
    <xf numFmtId="49" fontId="0" fillId="0" borderId="2" xfId="0" applyNumberFormat="1" applyFont="1" applyBorder="1" applyAlignment="1" applyProtection="1"/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left"/>
    </xf>
    <xf numFmtId="4" fontId="1" fillId="0" borderId="1" xfId="0" applyNumberFormat="1" applyFont="1" applyBorder="1" applyAlignment="1" applyProtection="1">
      <alignment horizontal="right"/>
    </xf>
    <xf numFmtId="4" fontId="1" fillId="0" borderId="1" xfId="0" applyNumberFormat="1" applyFont="1" applyBorder="1" applyAlignment="1" applyProtection="1">
      <alignment horizontal="right" wrapText="1"/>
    </xf>
    <xf numFmtId="0" fontId="0" fillId="0" borderId="0" xfId="0" applyAlignment="1">
      <alignment horizontal="center"/>
    </xf>
    <xf numFmtId="0" fontId="3" fillId="0" borderId="0" xfId="0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top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6" fillId="0" borderId="0" xfId="0" applyNumberFormat="1" applyFont="1" applyBorder="1" applyAlignment="1" applyProtection="1">
      <alignment horizontal="center" vertical="top" wrapText="1"/>
    </xf>
    <xf numFmtId="49" fontId="6" fillId="0" borderId="0" xfId="0" applyNumberFormat="1" applyFont="1" applyBorder="1" applyAlignment="1" applyProtection="1">
      <alignment horizontal="left" vertical="top" wrapText="1"/>
    </xf>
    <xf numFmtId="4" fontId="6" fillId="0" borderId="0" xfId="0" applyNumberFormat="1" applyFont="1" applyBorder="1" applyAlignment="1" applyProtection="1">
      <alignment horizontal="right" vertical="top" wrapText="1"/>
    </xf>
    <xf numFmtId="49" fontId="10" fillId="0" borderId="1" xfId="0" applyNumberFormat="1" applyFont="1" applyBorder="1" applyAlignment="1" applyProtection="1">
      <alignment horizontal="center" vertical="top" wrapText="1"/>
    </xf>
    <xf numFmtId="49" fontId="10" fillId="0" borderId="1" xfId="0" applyNumberFormat="1" applyFont="1" applyBorder="1" applyAlignment="1" applyProtection="1">
      <alignment horizontal="left" vertical="top" wrapText="1"/>
    </xf>
    <xf numFmtId="4" fontId="8" fillId="0" borderId="1" xfId="0" applyNumberFormat="1" applyFont="1" applyBorder="1" applyAlignment="1" applyProtection="1">
      <alignment horizontal="right" vertical="top" wrapText="1"/>
    </xf>
    <xf numFmtId="49" fontId="8" fillId="0" borderId="1" xfId="0" applyNumberFormat="1" applyFont="1" applyBorder="1" applyAlignment="1" applyProtection="1">
      <alignment horizontal="center" vertical="top" wrapText="1"/>
    </xf>
    <xf numFmtId="0" fontId="7" fillId="0" borderId="0" xfId="0" applyFont="1"/>
    <xf numFmtId="4" fontId="10" fillId="2" borderId="1" xfId="0" applyNumberFormat="1" applyFont="1" applyFill="1" applyBorder="1" applyAlignment="1" applyProtection="1">
      <alignment horizontal="right" vertical="top" wrapText="1"/>
    </xf>
    <xf numFmtId="0" fontId="7" fillId="0" borderId="0" xfId="1" applyFont="1" applyAlignment="1">
      <alignment horizontal="right"/>
    </xf>
    <xf numFmtId="4" fontId="8" fillId="2" borderId="1" xfId="0" applyNumberFormat="1" applyFont="1" applyFill="1" applyBorder="1" applyAlignment="1" applyProtection="1">
      <alignment horizontal="right" vertical="top" wrapText="1"/>
    </xf>
    <xf numFmtId="0" fontId="3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center" vertical="center" wrapText="1"/>
    </xf>
    <xf numFmtId="0" fontId="9" fillId="0" borderId="0" xfId="1" applyFont="1" applyBorder="1" applyAlignment="1" applyProtection="1">
      <alignment horizontal="right"/>
    </xf>
    <xf numFmtId="0" fontId="4" fillId="0" borderId="0" xfId="1" applyFont="1" applyBorder="1" applyAlignment="1" applyProtection="1">
      <alignment horizontal="right"/>
    </xf>
    <xf numFmtId="0" fontId="7" fillId="0" borderId="0" xfId="1" applyFont="1" applyAlignment="1">
      <alignment horizontal="right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2"/>
  <sheetViews>
    <sheetView tabSelected="1" workbookViewId="0">
      <selection activeCell="E3" sqref="E3:G3"/>
    </sheetView>
  </sheetViews>
  <sheetFormatPr defaultRowHeight="12.75" customHeight="1"/>
  <cols>
    <col min="1" max="1" width="3.85546875" customWidth="1"/>
    <col min="2" max="2" width="12" customWidth="1"/>
    <col min="3" max="3" width="38" customWidth="1"/>
    <col min="4" max="4" width="22.140625" customWidth="1"/>
    <col min="5" max="5" width="12.140625" customWidth="1"/>
    <col min="6" max="6" width="11.28515625" customWidth="1"/>
    <col min="7" max="7" width="12.28515625" customWidth="1"/>
    <col min="8" max="8" width="8.85546875" customWidth="1"/>
  </cols>
  <sheetData>
    <row r="1" spans="1:8" ht="12.75" customHeight="1">
      <c r="F1" s="22"/>
      <c r="G1" s="22"/>
    </row>
    <row r="2" spans="1:8" ht="12.75" customHeight="1">
      <c r="E2" s="1"/>
      <c r="F2" s="26" t="s">
        <v>20</v>
      </c>
      <c r="G2" s="26"/>
    </row>
    <row r="3" spans="1:8" ht="12.75" customHeight="1">
      <c r="E3" s="27" t="s">
        <v>16</v>
      </c>
      <c r="F3" s="27"/>
      <c r="G3" s="27"/>
    </row>
    <row r="4" spans="1:8" ht="12.75" customHeight="1">
      <c r="E4" s="28" t="s">
        <v>19</v>
      </c>
      <c r="F4" s="28"/>
      <c r="G4" s="28"/>
    </row>
    <row r="5" spans="1:8" ht="12.75" customHeight="1">
      <c r="F5" s="28" t="s">
        <v>37</v>
      </c>
      <c r="G5" s="28"/>
    </row>
    <row r="6" spans="1:8" ht="12.75" customHeight="1">
      <c r="F6" s="8"/>
      <c r="G6" s="8"/>
    </row>
    <row r="7" spans="1:8" ht="36.75" customHeight="1">
      <c r="A7" s="25" t="s">
        <v>33</v>
      </c>
      <c r="B7" s="25"/>
      <c r="C7" s="25"/>
      <c r="D7" s="25"/>
      <c r="E7" s="25"/>
      <c r="F7" s="25"/>
      <c r="G7" s="25"/>
    </row>
    <row r="8" spans="1:8" ht="13.5" customHeight="1">
      <c r="A8" s="24"/>
      <c r="B8" s="24"/>
      <c r="G8" s="9" t="s">
        <v>0</v>
      </c>
    </row>
    <row r="9" spans="1:8" ht="33.75">
      <c r="A9" s="12" t="s">
        <v>13</v>
      </c>
      <c r="B9" s="12" t="s">
        <v>14</v>
      </c>
      <c r="C9" s="10" t="s">
        <v>12</v>
      </c>
      <c r="D9" s="12" t="s">
        <v>15</v>
      </c>
      <c r="E9" s="12" t="s">
        <v>36</v>
      </c>
      <c r="F9" s="12" t="s">
        <v>34</v>
      </c>
      <c r="G9" s="12" t="s">
        <v>35</v>
      </c>
      <c r="H9" s="3"/>
    </row>
    <row r="10" spans="1:8">
      <c r="A10" s="2" t="s">
        <v>2</v>
      </c>
      <c r="B10" s="2" t="s">
        <v>4</v>
      </c>
      <c r="C10" s="2" t="s">
        <v>5</v>
      </c>
      <c r="D10" s="2" t="s">
        <v>6</v>
      </c>
      <c r="E10" s="2" t="s">
        <v>1</v>
      </c>
      <c r="F10" s="2" t="s">
        <v>7</v>
      </c>
      <c r="G10" s="2" t="s">
        <v>3</v>
      </c>
      <c r="H10" s="3"/>
    </row>
    <row r="11" spans="1:8">
      <c r="A11" s="4" t="s">
        <v>2</v>
      </c>
      <c r="B11" s="4" t="s">
        <v>8</v>
      </c>
      <c r="C11" s="5"/>
      <c r="D11" s="5"/>
      <c r="E11" s="6"/>
      <c r="F11" s="6"/>
      <c r="G11" s="7"/>
    </row>
    <row r="12" spans="1:8" s="20" customFormat="1" ht="33.75">
      <c r="A12" s="16" t="s">
        <v>4</v>
      </c>
      <c r="B12" s="16" t="s">
        <v>9</v>
      </c>
      <c r="C12" s="17" t="s">
        <v>17</v>
      </c>
      <c r="D12" s="17" t="s">
        <v>18</v>
      </c>
      <c r="E12" s="21">
        <v>513908</v>
      </c>
      <c r="F12" s="21">
        <v>513908</v>
      </c>
      <c r="G12" s="21">
        <f>F12/E12*100</f>
        <v>100</v>
      </c>
    </row>
    <row r="13" spans="1:8" s="20" customFormat="1" ht="45">
      <c r="A13" s="16" t="s">
        <v>5</v>
      </c>
      <c r="B13" s="16" t="s">
        <v>10</v>
      </c>
      <c r="C13" s="17" t="s">
        <v>11</v>
      </c>
      <c r="D13" s="17" t="s">
        <v>18</v>
      </c>
      <c r="E13" s="21">
        <v>21417</v>
      </c>
      <c r="F13" s="21">
        <v>21417</v>
      </c>
      <c r="G13" s="21">
        <f t="shared" ref="G13:G19" si="0">F13/E13*100</f>
        <v>100</v>
      </c>
    </row>
    <row r="14" spans="1:8" s="20" customFormat="1" ht="33.75">
      <c r="A14" s="16" t="s">
        <v>6</v>
      </c>
      <c r="B14" s="16" t="s">
        <v>30</v>
      </c>
      <c r="C14" s="17" t="s">
        <v>21</v>
      </c>
      <c r="D14" s="17" t="s">
        <v>18</v>
      </c>
      <c r="E14" s="21">
        <v>530000</v>
      </c>
      <c r="F14" s="21">
        <v>530000</v>
      </c>
      <c r="G14" s="21">
        <f t="shared" si="0"/>
        <v>100</v>
      </c>
    </row>
    <row r="15" spans="1:8" s="20" customFormat="1" ht="56.25">
      <c r="A15" s="16" t="s">
        <v>1</v>
      </c>
      <c r="B15" s="16" t="s">
        <v>31</v>
      </c>
      <c r="C15" s="17" t="s">
        <v>32</v>
      </c>
      <c r="D15" s="17" t="s">
        <v>18</v>
      </c>
      <c r="E15" s="21">
        <v>3500000</v>
      </c>
      <c r="F15" s="21">
        <v>3500000</v>
      </c>
      <c r="G15" s="21">
        <f t="shared" si="0"/>
        <v>100</v>
      </c>
    </row>
    <row r="16" spans="1:8" s="20" customFormat="1" ht="33.75">
      <c r="A16" s="16" t="s">
        <v>7</v>
      </c>
      <c r="B16" s="16" t="s">
        <v>23</v>
      </c>
      <c r="C16" s="17" t="s">
        <v>25</v>
      </c>
      <c r="D16" s="17" t="s">
        <v>18</v>
      </c>
      <c r="E16" s="21">
        <v>650400</v>
      </c>
      <c r="F16" s="21">
        <v>650400</v>
      </c>
      <c r="G16" s="21">
        <f t="shared" si="0"/>
        <v>100</v>
      </c>
    </row>
    <row r="17" spans="1:7" s="20" customFormat="1" ht="33.75">
      <c r="A17" s="16" t="s">
        <v>3</v>
      </c>
      <c r="B17" s="16" t="s">
        <v>24</v>
      </c>
      <c r="C17" s="17" t="s">
        <v>22</v>
      </c>
      <c r="D17" s="17" t="s">
        <v>18</v>
      </c>
      <c r="E17" s="21">
        <v>30429.67</v>
      </c>
      <c r="F17" s="21">
        <v>30429.67</v>
      </c>
      <c r="G17" s="21">
        <f t="shared" si="0"/>
        <v>100</v>
      </c>
    </row>
    <row r="18" spans="1:7" s="20" customFormat="1" ht="45">
      <c r="A18" s="16" t="s">
        <v>28</v>
      </c>
      <c r="B18" s="16" t="s">
        <v>26</v>
      </c>
      <c r="C18" s="17" t="s">
        <v>27</v>
      </c>
      <c r="D18" s="17" t="s">
        <v>18</v>
      </c>
      <c r="E18" s="21">
        <v>1500000</v>
      </c>
      <c r="F18" s="21">
        <v>1500000</v>
      </c>
      <c r="G18" s="21">
        <f t="shared" si="0"/>
        <v>100</v>
      </c>
    </row>
    <row r="19" spans="1:7" s="20" customFormat="1" ht="27.75" customHeight="1">
      <c r="A19" s="16" t="s">
        <v>29</v>
      </c>
      <c r="B19" s="19" t="s">
        <v>8</v>
      </c>
      <c r="C19" s="11"/>
      <c r="D19" s="11"/>
      <c r="E19" s="18">
        <f>SUM(E12:E18)</f>
        <v>6746154.6699999999</v>
      </c>
      <c r="F19" s="18">
        <f>SUM(F12:F18)</f>
        <v>6746154.6699999999</v>
      </c>
      <c r="G19" s="23">
        <f t="shared" si="0"/>
        <v>100</v>
      </c>
    </row>
    <row r="20" spans="1:7" s="20" customFormat="1" ht="66.75" customHeight="1">
      <c r="A20" s="13"/>
      <c r="B20" s="13"/>
      <c r="C20" s="14"/>
      <c r="D20" s="14"/>
      <c r="E20" s="15"/>
      <c r="F20" s="15"/>
      <c r="G20" s="15"/>
    </row>
    <row r="21" spans="1:7" s="20" customFormat="1" ht="66.75" customHeight="1">
      <c r="A21" s="13"/>
      <c r="B21" s="13"/>
      <c r="C21" s="14"/>
      <c r="D21" s="14"/>
      <c r="E21" s="15"/>
      <c r="F21" s="15"/>
      <c r="G21" s="15"/>
    </row>
    <row r="22" spans="1:7" ht="21.75" customHeight="1"/>
  </sheetData>
  <mergeCells count="6">
    <mergeCell ref="A8:B8"/>
    <mergeCell ref="A7:G7"/>
    <mergeCell ref="F2:G2"/>
    <mergeCell ref="E3:G3"/>
    <mergeCell ref="E4:G4"/>
    <mergeCell ref="F5:G5"/>
  </mergeCells>
  <pageMargins left="0.25" right="0.25" top="0.75" bottom="0.75" header="0.3" footer="0.3"/>
  <pageSetup paperSize="9" scale="8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36foftv</dc:creator>
  <dc:description>POI HSSF rep:2.43.2.34</dc:description>
  <cp:lastModifiedBy>админ</cp:lastModifiedBy>
  <cp:lastPrinted>2023-07-28T04:19:16Z</cp:lastPrinted>
  <dcterms:created xsi:type="dcterms:W3CDTF">2017-11-30T04:54:38Z</dcterms:created>
  <dcterms:modified xsi:type="dcterms:W3CDTF">2024-05-08T02:40:39Z</dcterms:modified>
</cp:coreProperties>
</file>